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 cuadro " sheetId="1" r:id="rId4"/>
  </sheets>
  <definedNames>
    <definedName name="grafo">#REF!</definedName>
  </definedNames>
  <calcPr/>
  <extLst>
    <ext uri="GoogleSheetsCustomDataVersion1">
      <go:sheetsCustomData xmlns:go="http://customooxmlschemas.google.com/" r:id="rId5" roundtripDataSignature="AMtx7mjG//r4o7WU+20ZhcKRErcwe9/kPQ=="/>
    </ext>
  </extLst>
</workbook>
</file>

<file path=xl/sharedStrings.xml><?xml version="1.0" encoding="utf-8"?>
<sst xmlns="http://schemas.openxmlformats.org/spreadsheetml/2006/main" count="52" uniqueCount="37">
  <si>
    <t>8.1.2_ Valor exportado de productos de origen salteño según capítulo. Provincia de Salta. Años 2015 - 1er semestre 2022</t>
  </si>
  <si>
    <t xml:space="preserve"> </t>
  </si>
  <si>
    <t>Valor FOB en millones de dólares</t>
  </si>
  <si>
    <t>Capítulo</t>
  </si>
  <si>
    <t>I semestre 2022*</t>
  </si>
  <si>
    <t>Total</t>
  </si>
  <si>
    <t>%</t>
  </si>
  <si>
    <t>24</t>
  </si>
  <si>
    <t>Tabaco</t>
  </si>
  <si>
    <t>07</t>
  </si>
  <si>
    <t>Legumbres</t>
  </si>
  <si>
    <t>10</t>
  </si>
  <si>
    <t>Cereales</t>
  </si>
  <si>
    <t>12</t>
  </si>
  <si>
    <t>Oleaginosas</t>
  </si>
  <si>
    <t>28</t>
  </si>
  <si>
    <t>Productos químicos inorgánicos</t>
  </si>
  <si>
    <t>08</t>
  </si>
  <si>
    <t>Frutas</t>
  </si>
  <si>
    <t>17</t>
  </si>
  <si>
    <t>Azúcares</t>
  </si>
  <si>
    <t>41</t>
  </si>
  <si>
    <t>Pieles y cueros</t>
  </si>
  <si>
    <t>33</t>
  </si>
  <si>
    <t>Aceites esenciales</t>
  </si>
  <si>
    <t>20</t>
  </si>
  <si>
    <t>Preparados de frutas, hortalizas, etc</t>
  </si>
  <si>
    <t>22</t>
  </si>
  <si>
    <t>Bebidas, líquidos alcohólicos y vinagre</t>
  </si>
  <si>
    <t>27</t>
  </si>
  <si>
    <t>Combustibles</t>
  </si>
  <si>
    <t>25</t>
  </si>
  <si>
    <t>Productos minerales</t>
  </si>
  <si>
    <t>Resto de capítulos</t>
  </si>
  <si>
    <t>Nota:</t>
  </si>
  <si>
    <t xml:space="preserve">* Datos provisorios 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</si>
  <si>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Dirección General de Estadísticas, en base a datos suministrados por INDEC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</si>
</sst>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"/>
    <numFmt numFmtId="165" formatCode="0.0"/>
  </numFmts>
  <fonts count="4">
    <font>
      <sz val="11.0"/>
      <color theme="1"/>
      <name val="Calibri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1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quotePrefix="1" borderId="1" fillId="2" fontId="2" numFmtId="0" xfId="0" applyAlignment="1" applyBorder="1" applyFont="1">
      <alignment readingOrder="0"/>
    </xf>
    <xf borderId="1" fillId="2" fontId="2" numFmtId="0" xfId="0" applyBorder="1" applyFont="1"/>
    <xf borderId="2" fillId="2" fontId="2" numFmtId="0" xfId="0" applyBorder="1" applyFont="1"/>
    <xf borderId="3" fillId="0" fontId="3" numFmtId="0" xfId="0" applyBorder="1" applyFont="1"/>
    <xf borderId="0" fillId="0" fontId="1" numFmtId="0" xfId="0" applyFont="1"/>
    <xf borderId="4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6" fillId="0" fontId="3" numFmtId="0" xfId="0" applyBorder="1" applyFont="1"/>
    <xf borderId="5" fillId="0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2" numFmtId="0" xfId="0" applyAlignment="1" applyBorder="1" applyFont="1">
      <alignment horizontal="center" vertical="center"/>
    </xf>
    <xf borderId="8" fillId="2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1" numFmtId="49" xfId="0" applyFont="1" applyNumberFormat="1"/>
    <xf borderId="0" fillId="0" fontId="2" numFmtId="0" xfId="0" applyAlignment="1" applyFont="1">
      <alignment horizontal="left"/>
    </xf>
    <xf borderId="0" fillId="0" fontId="2" numFmtId="164" xfId="0" applyAlignment="1" applyFont="1" applyNumberFormat="1">
      <alignment horizontal="right" vertical="center"/>
    </xf>
    <xf borderId="0" fillId="0" fontId="2" numFmtId="165" xfId="0" applyAlignment="1" applyFont="1" applyNumberFormat="1">
      <alignment horizontal="right"/>
    </xf>
    <xf borderId="0" fillId="0" fontId="2" numFmtId="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  <xf borderId="0" fillId="0" fontId="1" numFmtId="165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0" fillId="0" fontId="1" numFmtId="2" xfId="0" applyAlignment="1" applyFont="1" applyNumberFormat="1">
      <alignment horizontal="right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right" vertical="center"/>
    </xf>
    <xf borderId="0" fillId="0" fontId="1" numFmtId="165" xfId="0" applyAlignment="1" applyFont="1" applyNumberFormat="1">
      <alignment horizontal="center"/>
    </xf>
    <xf borderId="0" fillId="0" fontId="1" numFmtId="0" xfId="0" applyAlignment="1" applyFont="1">
      <alignment horizontal="center"/>
    </xf>
    <xf quotePrefix="1" borderId="0" fillId="0" fontId="1" numFmtId="0" xfId="0" applyAlignment="1" applyFont="1">
      <alignment horizontal="left"/>
    </xf>
    <xf borderId="0" fillId="0" fontId="1" numFmtId="2" xfId="0" applyAlignment="1" applyFont="1" applyNumberFormat="1">
      <alignment horizontal="center"/>
    </xf>
    <xf borderId="9" fillId="0" fontId="1" numFmtId="49" xfId="0" applyBorder="1" applyFont="1" applyNumberFormat="1"/>
    <xf borderId="9" fillId="0" fontId="1" numFmtId="0" xfId="0" applyAlignment="1" applyBorder="1" applyFont="1">
      <alignment horizontal="left"/>
    </xf>
    <xf borderId="9" fillId="0" fontId="1" numFmtId="164" xfId="0" applyAlignment="1" applyBorder="1" applyFont="1" applyNumberFormat="1">
      <alignment horizontal="right" vertical="center"/>
    </xf>
    <xf borderId="9" fillId="0" fontId="1" numFmtId="165" xfId="0" applyAlignment="1" applyBorder="1" applyFont="1" applyNumberFormat="1">
      <alignment horizontal="right"/>
    </xf>
    <xf borderId="9" fillId="0" fontId="1" numFmtId="165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0" fillId="2" fontId="1" numFmtId="0" xfId="0" applyBorder="1" applyFont="1"/>
    <xf borderId="1" fillId="2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0"/>
    <col customWidth="1" min="2" max="2" width="3.57"/>
    <col customWidth="1" min="3" max="3" width="35.86"/>
    <col customWidth="1" min="4" max="5" width="4.86"/>
    <col customWidth="1" min="6" max="6" width="6.14"/>
    <col customWidth="1" min="7" max="13" width="4.86"/>
    <col customWidth="1" min="14" max="14" width="5.71"/>
    <col customWidth="1" min="15" max="15" width="4.86"/>
    <col customWidth="1" min="16" max="16" width="6.71"/>
    <col customWidth="1" min="17" max="17" width="5.86"/>
    <col customWidth="1" min="18" max="18" width="10.0"/>
    <col customWidth="1" min="19" max="19" width="9.0"/>
    <col customWidth="1" min="20" max="26" width="10.71"/>
  </cols>
  <sheetData>
    <row r="1" ht="11.25" customHeight="1">
      <c r="A1" s="1"/>
      <c r="B1" s="1"/>
      <c r="C1" s="2" t="s">
        <v>0</v>
      </c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.5" customHeight="1">
      <c r="A2" s="1"/>
      <c r="B2" s="1"/>
      <c r="C2" s="4" t="s">
        <v>1</v>
      </c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1"/>
      <c r="B3" s="1"/>
      <c r="C3" s="1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/>
      <c r="B4" s="6"/>
      <c r="C4" s="7" t="s">
        <v>3</v>
      </c>
      <c r="D4" s="8">
        <v>2015.0</v>
      </c>
      <c r="E4" s="9"/>
      <c r="F4" s="8">
        <v>2016.0</v>
      </c>
      <c r="G4" s="9"/>
      <c r="H4" s="10">
        <v>2017.0</v>
      </c>
      <c r="I4" s="9"/>
      <c r="J4" s="10">
        <v>2018.0</v>
      </c>
      <c r="K4" s="9"/>
      <c r="L4" s="11">
        <v>2019.0</v>
      </c>
      <c r="M4" s="9"/>
      <c r="N4" s="11">
        <v>2020.0</v>
      </c>
      <c r="O4" s="9"/>
      <c r="P4" s="11">
        <v>2021.0</v>
      </c>
      <c r="Q4" s="9"/>
      <c r="R4" s="11" t="s">
        <v>4</v>
      </c>
      <c r="S4" s="9"/>
      <c r="T4" s="1"/>
      <c r="U4" s="1"/>
      <c r="V4" s="1"/>
      <c r="W4" s="1"/>
      <c r="X4" s="1"/>
      <c r="Y4" s="1"/>
      <c r="Z4" s="1"/>
    </row>
    <row r="5" ht="15.75" customHeight="1">
      <c r="A5" s="6"/>
      <c r="B5" s="6"/>
      <c r="C5" s="12"/>
      <c r="D5" s="13" t="s">
        <v>5</v>
      </c>
      <c r="E5" s="13" t="s">
        <v>6</v>
      </c>
      <c r="F5" s="13" t="s">
        <v>5</v>
      </c>
      <c r="G5" s="13" t="s">
        <v>6</v>
      </c>
      <c r="H5" s="13" t="s">
        <v>5</v>
      </c>
      <c r="I5" s="13" t="s">
        <v>6</v>
      </c>
      <c r="J5" s="13" t="s">
        <v>5</v>
      </c>
      <c r="K5" s="13" t="s">
        <v>6</v>
      </c>
      <c r="L5" s="14" t="s">
        <v>5</v>
      </c>
      <c r="M5" s="14" t="s">
        <v>6</v>
      </c>
      <c r="N5" s="14" t="s">
        <v>5</v>
      </c>
      <c r="O5" s="14" t="s">
        <v>6</v>
      </c>
      <c r="P5" s="14" t="s">
        <v>5</v>
      </c>
      <c r="Q5" s="14" t="s">
        <v>6</v>
      </c>
      <c r="R5" s="14" t="s">
        <v>5</v>
      </c>
      <c r="S5" s="14" t="s">
        <v>6</v>
      </c>
      <c r="T5" s="1"/>
      <c r="U5" s="1"/>
      <c r="V5" s="1"/>
      <c r="W5" s="1"/>
      <c r="X5" s="1"/>
      <c r="Y5" s="1"/>
      <c r="Z5" s="1"/>
    </row>
    <row r="6" ht="4.5" customHeight="1">
      <c r="A6" s="6"/>
      <c r="B6" s="6"/>
      <c r="C6" s="6"/>
      <c r="D6" s="15"/>
      <c r="E6" s="6"/>
      <c r="F6" s="15"/>
      <c r="G6" s="6"/>
      <c r="H6" s="16"/>
      <c r="I6" s="6"/>
      <c r="J6" s="6"/>
      <c r="K6" s="6"/>
      <c r="L6" s="1"/>
      <c r="M6" s="1"/>
      <c r="N6" s="1"/>
      <c r="O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6"/>
      <c r="B7" s="17"/>
      <c r="C7" s="18" t="s">
        <v>5</v>
      </c>
      <c r="D7" s="19">
        <v>838.8</v>
      </c>
      <c r="E7" s="19">
        <v>100.0</v>
      </c>
      <c r="F7" s="19">
        <v>1079.7</v>
      </c>
      <c r="G7" s="19">
        <v>100.00000000000001</v>
      </c>
      <c r="H7" s="19">
        <v>877.3</v>
      </c>
      <c r="I7" s="19">
        <v>99.99999999999999</v>
      </c>
      <c r="J7" s="20">
        <v>854.4510454699999</v>
      </c>
      <c r="K7" s="20">
        <v>100.0</v>
      </c>
      <c r="L7" s="20">
        <v>993.2129326700007</v>
      </c>
      <c r="M7" s="20">
        <v>100.0</v>
      </c>
      <c r="N7" s="20">
        <v>922.57584656</v>
      </c>
      <c r="O7" s="20">
        <v>100.0</v>
      </c>
      <c r="P7" s="21">
        <v>1262.981526</v>
      </c>
      <c r="Q7" s="22">
        <v>100.0</v>
      </c>
      <c r="R7" s="22">
        <v>600.791</v>
      </c>
      <c r="S7" s="22">
        <v>100.0</v>
      </c>
      <c r="T7" s="1"/>
      <c r="U7" s="1"/>
      <c r="V7" s="1"/>
      <c r="W7" s="1"/>
      <c r="X7" s="1"/>
      <c r="Y7" s="1"/>
      <c r="Z7" s="1"/>
    </row>
    <row r="8" ht="4.5" customHeight="1">
      <c r="A8" s="6"/>
      <c r="B8" s="17"/>
      <c r="C8" s="18"/>
      <c r="D8" s="19"/>
      <c r="E8" s="23"/>
      <c r="F8" s="19"/>
      <c r="G8" s="23"/>
      <c r="H8" s="19"/>
      <c r="I8" s="23"/>
      <c r="J8" s="24"/>
      <c r="K8" s="23"/>
      <c r="L8" s="24"/>
      <c r="M8" s="23"/>
      <c r="N8" s="25"/>
      <c r="O8" s="23"/>
      <c r="R8" s="25"/>
      <c r="S8" s="23"/>
      <c r="T8" s="1"/>
      <c r="U8" s="1"/>
      <c r="V8" s="1"/>
      <c r="W8" s="1"/>
      <c r="X8" s="1"/>
      <c r="Y8" s="1"/>
      <c r="Z8" s="1"/>
    </row>
    <row r="9" ht="11.25" customHeight="1">
      <c r="A9" s="6"/>
      <c r="B9" s="17" t="s">
        <v>7</v>
      </c>
      <c r="C9" s="26" t="s">
        <v>8</v>
      </c>
      <c r="D9" s="27">
        <v>132.0</v>
      </c>
      <c r="E9" s="23">
        <v>15.736766809728184</v>
      </c>
      <c r="F9" s="27">
        <v>285.64</v>
      </c>
      <c r="G9" s="23">
        <v>26.45549689728628</v>
      </c>
      <c r="H9" s="27">
        <v>161.99</v>
      </c>
      <c r="I9" s="23">
        <v>18.464607317907216</v>
      </c>
      <c r="J9" s="23">
        <v>158.80057666000002</v>
      </c>
      <c r="K9" s="23">
        <v>18.585099462620477</v>
      </c>
      <c r="L9" s="23">
        <v>139.10130210000003</v>
      </c>
      <c r="M9" s="23">
        <v>14.00518433907838</v>
      </c>
      <c r="N9" s="28">
        <v>142.24253078</v>
      </c>
      <c r="O9" s="23">
        <v>15.417976886169136</v>
      </c>
      <c r="P9" s="28">
        <v>165.402811</v>
      </c>
      <c r="Q9" s="29">
        <v>13.1</v>
      </c>
      <c r="R9" s="28">
        <v>81.896839</v>
      </c>
      <c r="S9" s="28">
        <v>13.6</v>
      </c>
      <c r="T9" s="1"/>
      <c r="U9" s="1"/>
      <c r="V9" s="1"/>
      <c r="W9" s="1"/>
      <c r="X9" s="1"/>
      <c r="Y9" s="1"/>
      <c r="Z9" s="1"/>
    </row>
    <row r="10" ht="11.25" customHeight="1">
      <c r="A10" s="6"/>
      <c r="B10" s="17" t="s">
        <v>9</v>
      </c>
      <c r="C10" s="30" t="s">
        <v>10</v>
      </c>
      <c r="D10" s="27">
        <v>188.7</v>
      </c>
      <c r="E10" s="23">
        <v>22.4964234620887</v>
      </c>
      <c r="F10" s="27">
        <v>261.04</v>
      </c>
      <c r="G10" s="23">
        <v>24.17708622765583</v>
      </c>
      <c r="H10" s="27">
        <v>228.32</v>
      </c>
      <c r="I10" s="23">
        <v>26.02530491280064</v>
      </c>
      <c r="J10" s="23">
        <v>238.77126746000002</v>
      </c>
      <c r="K10" s="23">
        <v>27.944405794326265</v>
      </c>
      <c r="L10" s="23">
        <v>280.35135686</v>
      </c>
      <c r="M10" s="23">
        <v>28.226712282767664</v>
      </c>
      <c r="N10" s="28">
        <v>291.60208417</v>
      </c>
      <c r="O10" s="23">
        <v>31.607383312417515</v>
      </c>
      <c r="P10" s="28">
        <v>313.760867</v>
      </c>
      <c r="Q10" s="29">
        <v>24.8</v>
      </c>
      <c r="R10" s="28">
        <v>103.194359</v>
      </c>
      <c r="S10" s="28">
        <v>17.2</v>
      </c>
      <c r="T10" s="1"/>
      <c r="U10" s="1"/>
      <c r="V10" s="1"/>
      <c r="W10" s="1"/>
      <c r="X10" s="1"/>
      <c r="Y10" s="1"/>
      <c r="Z10" s="1"/>
    </row>
    <row r="11" ht="11.25" customHeight="1">
      <c r="A11" s="6"/>
      <c r="B11" s="17" t="s">
        <v>11</v>
      </c>
      <c r="C11" s="26" t="s">
        <v>12</v>
      </c>
      <c r="D11" s="27">
        <v>125.2</v>
      </c>
      <c r="E11" s="23">
        <v>14.92608488316643</v>
      </c>
      <c r="F11" s="27">
        <v>195.85</v>
      </c>
      <c r="G11" s="23">
        <v>18.139297953135127</v>
      </c>
      <c r="H11" s="27">
        <v>132.25</v>
      </c>
      <c r="I11" s="23">
        <v>15.074660891371252</v>
      </c>
      <c r="J11" s="23">
        <v>146.40440392999997</v>
      </c>
      <c r="K11" s="23">
        <v>17.13432322497407</v>
      </c>
      <c r="L11" s="23">
        <v>223.4243220299999</v>
      </c>
      <c r="M11" s="23">
        <v>22.49510801569814</v>
      </c>
      <c r="N11" s="28">
        <v>209.53064917</v>
      </c>
      <c r="O11" s="23">
        <v>22.711482199677675</v>
      </c>
      <c r="P11" s="28">
        <v>322.540247</v>
      </c>
      <c r="Q11" s="29">
        <v>25.5</v>
      </c>
      <c r="R11" s="28">
        <v>173.278626</v>
      </c>
      <c r="S11" s="28">
        <v>28.8</v>
      </c>
      <c r="T11" s="1"/>
      <c r="U11" s="1"/>
      <c r="V11" s="1"/>
      <c r="W11" s="1"/>
      <c r="X11" s="1"/>
      <c r="Y11" s="1"/>
      <c r="Z11" s="1"/>
    </row>
    <row r="12" ht="11.25" customHeight="1">
      <c r="A12" s="6"/>
      <c r="B12" s="17" t="s">
        <v>13</v>
      </c>
      <c r="C12" s="26" t="s">
        <v>14</v>
      </c>
      <c r="D12" s="27">
        <v>98.9</v>
      </c>
      <c r="E12" s="23">
        <v>11.790653314258465</v>
      </c>
      <c r="F12" s="27">
        <v>65.63</v>
      </c>
      <c r="G12" s="23">
        <v>6.078540335278317</v>
      </c>
      <c r="H12" s="27">
        <v>73.115</v>
      </c>
      <c r="I12" s="23">
        <v>8.334093240624643</v>
      </c>
      <c r="J12" s="23">
        <v>48.206082869999996</v>
      </c>
      <c r="K12" s="23">
        <v>5.641760651540162</v>
      </c>
      <c r="L12" s="23">
        <v>109.07901094</v>
      </c>
      <c r="M12" s="23">
        <v>10.982439651361444</v>
      </c>
      <c r="N12" s="28">
        <v>58.90942776999999</v>
      </c>
      <c r="O12" s="23">
        <v>6.3853208372682895</v>
      </c>
      <c r="P12" s="28">
        <v>68.080398</v>
      </c>
      <c r="Q12" s="29">
        <v>5.4</v>
      </c>
      <c r="R12" s="28">
        <v>10.499048</v>
      </c>
      <c r="S12" s="28">
        <v>1.7</v>
      </c>
      <c r="T12" s="1"/>
      <c r="U12" s="1"/>
      <c r="V12" s="1"/>
      <c r="W12" s="1"/>
      <c r="X12" s="1"/>
      <c r="Y12" s="1"/>
      <c r="Z12" s="1"/>
    </row>
    <row r="13" ht="11.25" customHeight="1">
      <c r="A13" s="6"/>
      <c r="B13" s="17" t="s">
        <v>15</v>
      </c>
      <c r="C13" s="26" t="s">
        <v>16</v>
      </c>
      <c r="D13" s="27">
        <v>49.7</v>
      </c>
      <c r="E13" s="23">
        <v>5.9251311397234145</v>
      </c>
      <c r="F13" s="27">
        <v>53.587</v>
      </c>
      <c r="G13" s="23">
        <v>4.963137908678337</v>
      </c>
      <c r="H13" s="27">
        <v>47.665</v>
      </c>
      <c r="I13" s="23">
        <v>5.433147156046962</v>
      </c>
      <c r="J13" s="23">
        <v>46.510026350000004</v>
      </c>
      <c r="K13" s="23">
        <v>5.443264022740666</v>
      </c>
      <c r="L13" s="23">
        <v>40.11238512999999</v>
      </c>
      <c r="M13" s="23">
        <v>4.0386490963390935</v>
      </c>
      <c r="N13" s="28">
        <v>37.6246868</v>
      </c>
      <c r="O13" s="23">
        <v>4.0782215294591575</v>
      </c>
      <c r="P13" s="28">
        <v>46.458616</v>
      </c>
      <c r="Q13" s="29">
        <v>3.7</v>
      </c>
      <c r="R13" s="28">
        <v>26.448663</v>
      </c>
      <c r="S13" s="28">
        <f t="shared" ref="S13:S22" si="1">(R13*100)/$R$7</f>
        <v>4.402306792</v>
      </c>
      <c r="T13" s="1"/>
      <c r="U13" s="1"/>
      <c r="V13" s="1"/>
      <c r="W13" s="1"/>
      <c r="X13" s="1"/>
      <c r="Y13" s="1"/>
      <c r="Z13" s="1"/>
    </row>
    <row r="14" ht="11.25" customHeight="1">
      <c r="A14" s="6"/>
      <c r="B14" s="17" t="s">
        <v>17</v>
      </c>
      <c r="C14" s="26" t="s">
        <v>18</v>
      </c>
      <c r="D14" s="27">
        <v>34.1</v>
      </c>
      <c r="E14" s="23">
        <v>4.0653314258464475</v>
      </c>
      <c r="F14" s="27">
        <v>40.82</v>
      </c>
      <c r="G14" s="23">
        <v>3.7806798184680925</v>
      </c>
      <c r="H14" s="27">
        <v>39.96</v>
      </c>
      <c r="I14" s="23">
        <v>4.554884304114899</v>
      </c>
      <c r="J14" s="23">
        <v>10.07247849</v>
      </c>
      <c r="K14" s="23">
        <v>1.1788245263904529</v>
      </c>
      <c r="L14" s="23">
        <v>7.994052399999998</v>
      </c>
      <c r="M14" s="23">
        <v>0.8048679328520238</v>
      </c>
      <c r="N14" s="28">
        <v>6.594881640000001</v>
      </c>
      <c r="O14" s="23">
        <v>0.7148335461621151</v>
      </c>
      <c r="P14" s="31">
        <v>6.143607</v>
      </c>
      <c r="Q14" s="29">
        <v>0.5</v>
      </c>
      <c r="R14" s="28">
        <v>2.410379</v>
      </c>
      <c r="S14" s="28">
        <f t="shared" si="1"/>
        <v>0.4012009168</v>
      </c>
      <c r="T14" s="1"/>
      <c r="U14" s="1"/>
      <c r="V14" s="1"/>
      <c r="W14" s="1"/>
      <c r="X14" s="1"/>
      <c r="Y14" s="1"/>
      <c r="Z14" s="1"/>
    </row>
    <row r="15" ht="11.25" customHeight="1">
      <c r="A15" s="6"/>
      <c r="B15" s="17" t="s">
        <v>19</v>
      </c>
      <c r="C15" s="26" t="s">
        <v>20</v>
      </c>
      <c r="D15" s="27">
        <v>10.8</v>
      </c>
      <c r="E15" s="23">
        <v>1.2875536480686698</v>
      </c>
      <c r="F15" s="27">
        <v>27.78</v>
      </c>
      <c r="G15" s="23">
        <v>2.5729369269241458</v>
      </c>
      <c r="H15" s="27">
        <v>25.24</v>
      </c>
      <c r="I15" s="23">
        <v>2.877009004901402</v>
      </c>
      <c r="J15" s="23">
        <v>18.822472519999998</v>
      </c>
      <c r="K15" s="23">
        <v>2.2028731335505003</v>
      </c>
      <c r="L15" s="23">
        <v>23.45573198</v>
      </c>
      <c r="M15" s="23">
        <v>2.3616015467041116</v>
      </c>
      <c r="N15" s="28">
        <v>17.78700855</v>
      </c>
      <c r="O15" s="23">
        <v>1.9279724931367166</v>
      </c>
      <c r="P15" s="28">
        <v>24.161451</v>
      </c>
      <c r="Q15" s="29">
        <v>1.9</v>
      </c>
      <c r="R15" s="28">
        <v>4.033131</v>
      </c>
      <c r="S15" s="28">
        <f t="shared" si="1"/>
        <v>0.6713034982</v>
      </c>
      <c r="T15" s="1"/>
      <c r="U15" s="1"/>
      <c r="V15" s="1"/>
      <c r="W15" s="1"/>
      <c r="X15" s="1"/>
      <c r="Y15" s="1"/>
      <c r="Z15" s="1"/>
    </row>
    <row r="16" ht="11.25" customHeight="1">
      <c r="A16" s="6"/>
      <c r="B16" s="17" t="s">
        <v>21</v>
      </c>
      <c r="C16" s="26" t="s">
        <v>22</v>
      </c>
      <c r="D16" s="27">
        <v>31.4</v>
      </c>
      <c r="E16" s="23">
        <v>3.74344301382928</v>
      </c>
      <c r="F16" s="27">
        <v>27.14</v>
      </c>
      <c r="G16" s="23">
        <v>2.5136612021857925</v>
      </c>
      <c r="H16" s="27">
        <v>29.54</v>
      </c>
      <c r="I16" s="23">
        <v>3.367149207796649</v>
      </c>
      <c r="J16" s="23">
        <v>28.302779770000004</v>
      </c>
      <c r="K16" s="23">
        <v>3.3123933688245137</v>
      </c>
      <c r="L16" s="23">
        <v>21.292756269999998</v>
      </c>
      <c r="M16" s="23">
        <v>2.1438259178482335</v>
      </c>
      <c r="N16" s="28">
        <v>10.54923516</v>
      </c>
      <c r="O16" s="23">
        <v>1.1434545137220788</v>
      </c>
      <c r="P16" s="28">
        <v>15.891122</v>
      </c>
      <c r="Q16" s="29">
        <v>1.3</v>
      </c>
      <c r="R16" s="28">
        <v>7.088544</v>
      </c>
      <c r="S16" s="28">
        <f t="shared" si="1"/>
        <v>1.17986854</v>
      </c>
      <c r="T16" s="1"/>
      <c r="U16" s="1"/>
      <c r="V16" s="1"/>
      <c r="W16" s="1"/>
      <c r="X16" s="1"/>
      <c r="Y16" s="1"/>
      <c r="Z16" s="1"/>
    </row>
    <row r="17" ht="11.25" customHeight="1">
      <c r="A17" s="6"/>
      <c r="B17" s="17" t="s">
        <v>23</v>
      </c>
      <c r="C17" s="26" t="s">
        <v>24</v>
      </c>
      <c r="D17" s="27">
        <v>25.5</v>
      </c>
      <c r="E17" s="23">
        <v>3.040057224606581</v>
      </c>
      <c r="F17" s="27">
        <v>22.84</v>
      </c>
      <c r="G17" s="23">
        <v>2.115402426599981</v>
      </c>
      <c r="H17" s="27">
        <v>18.52</v>
      </c>
      <c r="I17" s="23">
        <v>2.1110224552604584</v>
      </c>
      <c r="J17" s="23">
        <v>25.739420600000003</v>
      </c>
      <c r="K17" s="23">
        <v>3.0123926626880957</v>
      </c>
      <c r="L17" s="23">
        <v>29.622335149999998</v>
      </c>
      <c r="M17" s="23">
        <v>2.982475778921633</v>
      </c>
      <c r="N17" s="28">
        <v>31.83824593</v>
      </c>
      <c r="O17" s="23">
        <v>3.4510166344279414</v>
      </c>
      <c r="P17" s="28">
        <v>3.047681</v>
      </c>
      <c r="Q17" s="29">
        <v>0.2</v>
      </c>
      <c r="R17" s="28">
        <v>2.347108</v>
      </c>
      <c r="S17" s="28">
        <f t="shared" si="1"/>
        <v>0.3906696339</v>
      </c>
      <c r="T17" s="1"/>
      <c r="U17" s="1"/>
      <c r="V17" s="1"/>
      <c r="W17" s="1"/>
      <c r="X17" s="1"/>
      <c r="Y17" s="1"/>
      <c r="Z17" s="1"/>
    </row>
    <row r="18" ht="11.25" customHeight="1">
      <c r="A18" s="6"/>
      <c r="B18" s="17" t="s">
        <v>25</v>
      </c>
      <c r="C18" s="6" t="s">
        <v>26</v>
      </c>
      <c r="D18" s="27">
        <v>20.6</v>
      </c>
      <c r="E18" s="23">
        <v>2.4558893657606107</v>
      </c>
      <c r="F18" s="27">
        <v>20.57</v>
      </c>
      <c r="G18" s="23">
        <v>1.9051588404186348</v>
      </c>
      <c r="H18" s="27">
        <v>16.31</v>
      </c>
      <c r="I18" s="23">
        <v>1.8591131881910405</v>
      </c>
      <c r="J18" s="23">
        <v>22.29341557</v>
      </c>
      <c r="K18" s="23">
        <v>2.609092198809034</v>
      </c>
      <c r="L18" s="23">
        <v>16.900971229999996</v>
      </c>
      <c r="M18" s="23">
        <v>1.7016463110851796</v>
      </c>
      <c r="N18" s="28">
        <v>18.276926619999998</v>
      </c>
      <c r="O18" s="23">
        <v>1.9810757769292364</v>
      </c>
      <c r="P18" s="28">
        <v>14.716613</v>
      </c>
      <c r="Q18" s="29">
        <v>1.2</v>
      </c>
      <c r="R18" s="28">
        <v>10.631922</v>
      </c>
      <c r="S18" s="28">
        <f t="shared" si="1"/>
        <v>1.769654006</v>
      </c>
      <c r="T18" s="1"/>
      <c r="U18" s="1"/>
      <c r="V18" s="1"/>
      <c r="W18" s="1"/>
      <c r="X18" s="1"/>
      <c r="Y18" s="1"/>
      <c r="Z18" s="1"/>
    </row>
    <row r="19" ht="11.25" customHeight="1">
      <c r="A19" s="6"/>
      <c r="B19" s="17" t="s">
        <v>27</v>
      </c>
      <c r="C19" s="6" t="s">
        <v>28</v>
      </c>
      <c r="D19" s="27">
        <v>26.8</v>
      </c>
      <c r="E19" s="23">
        <v>3.1950405340963286</v>
      </c>
      <c r="F19" s="27">
        <v>18.69</v>
      </c>
      <c r="G19" s="23">
        <v>1.7310363989997222</v>
      </c>
      <c r="H19" s="27">
        <v>19.75</v>
      </c>
      <c r="I19" s="23">
        <v>2.251225350507238</v>
      </c>
      <c r="J19" s="23">
        <v>23.648529909999997</v>
      </c>
      <c r="K19" s="23">
        <v>2.7676869301496225</v>
      </c>
      <c r="L19" s="23">
        <v>25.85812917</v>
      </c>
      <c r="M19" s="23">
        <v>2.6034829309448266</v>
      </c>
      <c r="N19" s="28">
        <v>24.024597689999997</v>
      </c>
      <c r="O19" s="23">
        <v>2.6040783291238645</v>
      </c>
      <c r="P19" s="28">
        <v>23.506439</v>
      </c>
      <c r="Q19" s="29">
        <v>1.9</v>
      </c>
      <c r="R19" s="28">
        <v>10.119285</v>
      </c>
      <c r="S19" s="28">
        <f t="shared" si="1"/>
        <v>1.684326996</v>
      </c>
      <c r="T19" s="1"/>
      <c r="U19" s="1"/>
      <c r="V19" s="1"/>
      <c r="W19" s="1"/>
      <c r="X19" s="1"/>
      <c r="Y19" s="1"/>
      <c r="Z19" s="1"/>
    </row>
    <row r="20" ht="11.25" customHeight="1">
      <c r="A20" s="6"/>
      <c r="B20" s="17" t="s">
        <v>29</v>
      </c>
      <c r="C20" s="26" t="s">
        <v>30</v>
      </c>
      <c r="D20" s="27">
        <v>49.5</v>
      </c>
      <c r="E20" s="23">
        <v>5.90128755364807</v>
      </c>
      <c r="F20" s="27">
        <v>10.28</v>
      </c>
      <c r="G20" s="23">
        <v>0.952116328609799</v>
      </c>
      <c r="H20" s="27">
        <v>32.21</v>
      </c>
      <c r="I20" s="23">
        <v>3.6714920779664886</v>
      </c>
      <c r="J20" s="23">
        <v>39.26063101</v>
      </c>
      <c r="K20" s="23">
        <v>4.594836792364654</v>
      </c>
      <c r="L20" s="23">
        <v>34.12064486</v>
      </c>
      <c r="M20" s="23">
        <v>3.4353806457468608</v>
      </c>
      <c r="N20" s="28">
        <v>19.106096069999996</v>
      </c>
      <c r="O20" s="23">
        <v>2.070951254711547</v>
      </c>
      <c r="P20" s="28">
        <v>36.296039</v>
      </c>
      <c r="Q20" s="29">
        <v>2.9</v>
      </c>
      <c r="R20" s="28">
        <v>23.408089</v>
      </c>
      <c r="S20" s="28">
        <f t="shared" si="1"/>
        <v>3.896211661</v>
      </c>
      <c r="T20" s="1"/>
      <c r="U20" s="1"/>
      <c r="V20" s="1"/>
      <c r="W20" s="1"/>
      <c r="X20" s="1"/>
      <c r="Y20" s="1"/>
      <c r="Z20" s="1"/>
    </row>
    <row r="21" ht="11.25" customHeight="1">
      <c r="A21" s="6"/>
      <c r="B21" s="17" t="s">
        <v>31</v>
      </c>
      <c r="C21" s="26" t="s">
        <v>32</v>
      </c>
      <c r="D21" s="27">
        <v>9.2</v>
      </c>
      <c r="E21" s="23">
        <v>1.0968049594659035</v>
      </c>
      <c r="F21" s="27">
        <v>9.6</v>
      </c>
      <c r="G21" s="23">
        <v>0.8891358710752986</v>
      </c>
      <c r="H21" s="27">
        <v>9.22</v>
      </c>
      <c r="I21" s="23">
        <v>1.0509517838823665</v>
      </c>
      <c r="J21" s="23">
        <v>9.30971614</v>
      </c>
      <c r="K21" s="23">
        <v>1.0895552400991084</v>
      </c>
      <c r="L21" s="23">
        <v>9.59981147</v>
      </c>
      <c r="M21" s="23">
        <v>0.9665411267041546</v>
      </c>
      <c r="N21" s="28">
        <v>9.9753637</v>
      </c>
      <c r="O21" s="23">
        <v>1.0812513396264434</v>
      </c>
      <c r="P21" s="28">
        <v>14.824639</v>
      </c>
      <c r="Q21" s="29">
        <v>2.5</v>
      </c>
      <c r="R21" s="28">
        <v>8.002095</v>
      </c>
      <c r="S21" s="28">
        <f t="shared" si="1"/>
        <v>1.331926577</v>
      </c>
      <c r="T21" s="6"/>
      <c r="U21" s="6"/>
      <c r="V21" s="6"/>
      <c r="W21" s="6"/>
      <c r="X21" s="6"/>
      <c r="Y21" s="6"/>
      <c r="Z21" s="6"/>
    </row>
    <row r="22" ht="11.25" customHeight="1">
      <c r="A22" s="6"/>
      <c r="B22" s="32"/>
      <c r="C22" s="33" t="s">
        <v>33</v>
      </c>
      <c r="D22" s="34">
        <v>36.4</v>
      </c>
      <c r="E22" s="35">
        <v>4.339532665712923</v>
      </c>
      <c r="F22" s="34">
        <v>40.2</v>
      </c>
      <c r="G22" s="35">
        <v>3.7232564601278133</v>
      </c>
      <c r="H22" s="34">
        <v>43.2</v>
      </c>
      <c r="I22" s="35">
        <v>4.924199247691782</v>
      </c>
      <c r="J22" s="35">
        <v>38.30924418999994</v>
      </c>
      <c r="K22" s="35">
        <v>4.483491990922374</v>
      </c>
      <c r="L22" s="35">
        <v>32.30012308000064</v>
      </c>
      <c r="M22" s="35">
        <v>3.2520844239482427</v>
      </c>
      <c r="N22" s="36">
        <v>44.51411250999987</v>
      </c>
      <c r="O22" s="35">
        <v>4.824981347168282</v>
      </c>
      <c r="P22" s="36">
        <v>208.16</v>
      </c>
      <c r="Q22" s="37">
        <v>16.5</v>
      </c>
      <c r="R22" s="36">
        <v>137.6</v>
      </c>
      <c r="S22" s="36">
        <f t="shared" si="1"/>
        <v>22.90313936</v>
      </c>
      <c r="T22" s="1"/>
      <c r="U22" s="1"/>
      <c r="V22" s="1"/>
      <c r="W22" s="1"/>
      <c r="X22" s="1"/>
      <c r="Y22" s="1"/>
      <c r="Z22" s="1"/>
    </row>
    <row r="23" ht="6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8"/>
      <c r="Q23" s="38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3" t="s">
        <v>34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 t="s">
        <v>35</v>
      </c>
      <c r="C25" s="1"/>
      <c r="D25" s="39"/>
      <c r="E25" s="39"/>
      <c r="F25" s="39"/>
      <c r="G25" s="39"/>
      <c r="H25" s="39"/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 t="s">
        <v>36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/>
      <c r="E27" s="1"/>
      <c r="F27" s="1"/>
      <c r="G27" s="1"/>
      <c r="H27" s="3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N4:O4"/>
    <mergeCell ref="P4:Q4"/>
    <mergeCell ref="R4:S4"/>
    <mergeCell ref="C2:F2"/>
    <mergeCell ref="C4:C5"/>
    <mergeCell ref="D4:E4"/>
    <mergeCell ref="F4:G4"/>
    <mergeCell ref="H4:I4"/>
    <mergeCell ref="J4:K4"/>
    <mergeCell ref="L4:M4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2016-06-14T14:23:37Z</dcterms:created>
  <dc:creator>I3</dc:creator>
</cp:coreProperties>
</file>